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Arkusz1" sheetId="1" r:id="rId1"/>
    <sheet name="Arkusz2" sheetId="2" r:id="rId2"/>
    <sheet name="Arkusz3" sheetId="3" r:id="rId3"/>
  </sheets>
  <definedNames>
    <definedName name="_xlnm._FilterDatabase" localSheetId="0" hidden="1">'Arkusz1'!$A$2:$L$11</definedName>
    <definedName name="_xlnm.Print_Area" localSheetId="0">'Arkusz1'!$B$1:$N$12</definedName>
    <definedName name="_xlnm.Print_Titles" localSheetId="0">'Arkusz1'!$1:$1</definedName>
  </definedNames>
  <calcPr fullCalcOnLoad="1"/>
</workbook>
</file>

<file path=xl/sharedStrings.xml><?xml version="1.0" encoding="utf-8"?>
<sst xmlns="http://schemas.openxmlformats.org/spreadsheetml/2006/main" count="96" uniqueCount="79">
  <si>
    <t>Lp</t>
  </si>
  <si>
    <t>Tytuł projektu</t>
  </si>
  <si>
    <t>Nazwa beneficjenta</t>
  </si>
  <si>
    <t>Siedziba</t>
  </si>
  <si>
    <t>Telefon</t>
  </si>
  <si>
    <t>Liczba punktów</t>
  </si>
  <si>
    <t>Typy wsparcia</t>
  </si>
  <si>
    <t>Data podpisania umowy</t>
  </si>
  <si>
    <t>Grupa docelowa</t>
  </si>
  <si>
    <t>Wartość  projektu</t>
  </si>
  <si>
    <t>Nr wniosku w SL2014</t>
  </si>
  <si>
    <t xml:space="preserve">rozpoczęcie </t>
  </si>
  <si>
    <t>Data realizacji projektu</t>
  </si>
  <si>
    <t>zakończenie</t>
  </si>
  <si>
    <t>Miasto Stołeczne Warszawa</t>
  </si>
  <si>
    <t>First-step Łukasz Podgórski</t>
  </si>
  <si>
    <t xml:space="preserve">Opieka nad dziećmi w wieku do lat 3 oraz ułatwianie powrotu do aktywności zawodowej. </t>
  </si>
  <si>
    <t xml:space="preserve">
 Plac Bankowy 3/5
 00-950 Warszawa
</t>
  </si>
  <si>
    <t>Lista projektów wybranych do dofinansowania w ramach konkursu nr  RPMA.08.03.02-IP.02-14-001/18  dla Działania 8.3
Ułatwianie powrotu do aktywności zawodowej osób sprawujących opiekę nad dziećmi do lat 3                                                                                                                                                                                                                                                                                        Poddziałanie 8.3.2
Ułatwianie powrotu do aktywności zawodowej
w ramach ZIT</t>
  </si>
  <si>
    <t>RPMA.08.03.02-14-b153/18</t>
  </si>
  <si>
    <t>Żłobki na start</t>
  </si>
  <si>
    <t>01.07.2019</t>
  </si>
  <si>
    <t>01.08.2019</t>
  </si>
  <si>
    <t>31.08.2021</t>
  </si>
  <si>
    <t>RPMA.08.03.02-14-b196/18</t>
  </si>
  <si>
    <t>BŁAŻEJ OGRODOWSKI BAŚNIOWY OGRÓD</t>
  </si>
  <si>
    <t>Żłobek "Baśniowy Ogród" w Międzyborowie wsparciem rodziców w powrocie na rynek pracy</t>
  </si>
  <si>
    <t xml:space="preserve">ul. Matejki 6B                            96-316 Międzyborów
</t>
  </si>
  <si>
    <t>24.06.2019</t>
  </si>
  <si>
    <t>01.03.2019</t>
  </si>
  <si>
    <t xml:space="preserve">Proj. jest skierowany do rodziców/opiekunów prawnych sprawujących opiekę nad dziećmi do lat 3 z obszaru woj. mazowieckiego oraz
obszaru ZIT WOF (uczą się, pracują lub zamieszkują na obszarze woj. mazowieckiego oraz ZIT WOF w rozumieniu przepisów Kodeksu
Cywilnego). Bezpośrednimi odbiorcami wsparcia jest 15 os. (w tym min. 13 kobiet) w wieku aktywności zawodowej, z wiejskiej Gminy
Jaktorów, w której utworzony zostanie żłobek z dostępnymi 15 miejscami opieki nad dziećmi. Grupę docelową stanowią osoby pracujące
powracające na rynek pracy po urlopach macierzyńskich i rodzicielskich (11os) oraz osoby bezrobotne i bierne zawodowo (4os)-zgodnie
z def. zawartą w Regulaminie konkursu. </t>
  </si>
  <si>
    <t>RPMA.08.03.02-14-b221/18</t>
  </si>
  <si>
    <t>Gmina Miasto Pruszków</t>
  </si>
  <si>
    <t>Żłobek naszych marzeń</t>
  </si>
  <si>
    <t>01.05.2018</t>
  </si>
  <si>
    <t>31.08.2020</t>
  </si>
  <si>
    <t>ul. JÓZEFA IGNACEGO KRASZEWSKIEGO 14/16 05-800 Pruszków</t>
  </si>
  <si>
    <t>Grupę docelową w pr.stanowią os.zamieszkujące,pracujące lub uczące się na terenie woj.mazowieckiego w rozumieniu przepisów KC, z
miasta Pruszków należącego do obszaru Warszawskiego Obszaru Funkcjonalnego. Gr.doc.:
- os.bezrobotne lub os.bierne zaw. pozostające poza rynkiem pracy ze względu na obowiązek opieki nad dziećmi do lat 3,w tym os.które
przerwały karierę zawod.ze względu na urodzenie dziecka lub przebywające na urlopie wychowawczym w rozumieniu ust.z dn.26
czerwca 1974 r - 10 os.;
- os. pracujące sprawujące opiekę nad dziećmi do lat 3 - 110 os.</t>
  </si>
  <si>
    <t>RPMA.08.03.02-14-b250/18</t>
  </si>
  <si>
    <t>Centrum Maluszka Ewa Korzybska</t>
  </si>
  <si>
    <t>Krok do aktywności zawodowej - Żłobek Elfiki na Targówku</t>
  </si>
  <si>
    <t>01.10.2019</t>
  </si>
  <si>
    <t>31.03.2021</t>
  </si>
  <si>
    <t>25.06.2019</t>
  </si>
  <si>
    <t>P. skierowany do GD z obszaru ZIT WOF, tj. osoby fizycznych które uczą się, pracują/zamieszkują na obszarze WOF w rozumieniu przepisów
KC i obejmie wsparciem 16 osób fizycznych sprawujących opiekę nad dzieckiem do lat 3 (15K+1M), którym umożliwiony zostanie powrót na
rynek pracy przez utworzenie 16 miejsc w żłobku na Targówku, w tym:
a). 70%=11os. w tym 1M/10K (1 GD) powracających na r.pracy po urlopach macierz.,rodzicielskim
b). 30%=5os.(2 GD) pozostający bez zatrudnienia,na url.wychow.,
OSOBY mieszkające/pracujące na terenie WOF, gdzie wg. Strategii ZIT WOF liczba dostępnych miejsc jest niższa niż zidentyfikowane
zapotrzebowanie. Wg.zał.9 do Regulaminu konkursu % dzieci objętych opieką w stosunku do potrzeb na Targówku =15,3% +pobliskie gminy.</t>
  </si>
  <si>
    <t>ul. Safony 1                                 03-642 Warszawa</t>
  </si>
  <si>
    <t>RPMA.08.03.02-14-b253/18</t>
  </si>
  <si>
    <t>Żłobek Elfiki na Mokotowie</t>
  </si>
  <si>
    <t>P. skierowany do GD z obszaru ZIT WOF, tj.os.fiz. które uczą się, pracują/zamieszkują na obszarze WOF w roz.przepisów KC i obejmie
wsparciem 16 osób fizycznych sprawujących opiekę nad dzieckiem do lat 3 (15K+1M), którym umożliwiony zostanie powrót na r.pracy przez
utworzenie 16 miejsc w żłobku na Mokotowie, w tym: 70%=11os., w tym 1M/10 K (1 GD) powr.na r.pracy po url.macierz.,rodziciel. ORAZ
30%=5os.(2 GD) pozostający bez zatr.,na url.wychow.,
Wg. Strategii ZIT WOF l. dostępnych miejsc jest niższa niż zidentyfikowane zapotrzebowanie.Wg.zał.9 do Reg. konkursu % dzieci objętych
opieką w stosunku do potrzeb na Mokotowie =15,3% +pobliskie gminy.</t>
  </si>
  <si>
    <t>RPMA.08.03.02-14-b316/18</t>
  </si>
  <si>
    <t>04.07.2019</t>
  </si>
  <si>
    <t>qpsyche Agnieszka Głukowska -Sobol</t>
  </si>
  <si>
    <t>Wsparcie rodziców powracających na rynek pracy - tworzenie nowych miejsc opieki nad dziećmi w żłobku "qpsyche baby"</t>
  </si>
  <si>
    <t>01.09.2019</t>
  </si>
  <si>
    <t>31.10.2020</t>
  </si>
  <si>
    <t>Grupę docelową (GD) projektu stanowi 20 os. (w tym 19 kobiet), które sprawują opiekę nad dziećmi w wieku do lat 3, w tym: - 15os.
(14K) powracających na rynek pracy po urlopach macierzyńskich, rodzicielskich, - 5os.(5K) osoby pozostające bez zatrudnienia.
Wartość pow. wskaźników oszacowano na podstawie dośw. Projektodawcy i przeprowadzonych analiz – zdecydowaną większość os.
sprawujących opiekę nad dziećmi stanowią kobiety (stąd zaplanowano, że będą stanowiły 95% GD), które najczęściej są osobami
powracającymi do pracy po urlopach macierzyńskich (stąd 75%). Projektodawca dopuszcza możliwość zmiany powyższych relacji np. w
przypadku większego zainteresowania ze strony osób bez zatrudnienia.
GD będą stanowiły wyłącznie osoby z gmin z obszaru Warszawskiego Obszaru Funkcjonalnego (z terenu województwa
mazowieckiego), najczęściej z obszaru, na którym znajdzie się placówka (Bemowo), jednak ze wsparcia skorzystają także osoby z
innych gmin WOF (Stare Babice-Warszawa Zachodnia) – w obu gminach odsetek dzieci do lat 3 objętych opieką wynosi mniej niż
10,4%</t>
  </si>
  <si>
    <t>ul. Kasjopei 12                                               01-934 Warszawa</t>
  </si>
  <si>
    <t>RPMA.08.03.02-14-b166/18</t>
  </si>
  <si>
    <t>Marzenia do Spełnienia Sp. z o.o.</t>
  </si>
  <si>
    <t>Żłobek "Marzenia do spełnienia" w Ząbkach - nowe miejsca opieki dla dzieci do 3 roku życia szansą rozwoju zawodowego dla
opiekunów</t>
  </si>
  <si>
    <t>01.04.2019</t>
  </si>
  <si>
    <t>02.07.2019</t>
  </si>
  <si>
    <t>Grupę docelową P. stanowi 32 rodziców/pełnoprawnych opiekunów dzieci do lat 3 (28K, 4M) uczących się, pracujących lub
zamieszkujących na obszarze gmin Ząbki, Marki, Zielonka i Kobyłka w rozumieniu Kodeksu Cywilnego (woj. mazowieckie [KFa13] -
obszar ZIT WOF [KFzit2]), w tym 6 osób bezrobotnych lub biernych zawodowo (4K, 2M) pozostających poza rynkiem pracy ze względu
na obowiązek opieki nad dziećmi do lat 3, w tym osób, które przerwały karierę zawodową ze względu na urodzenie dziecka lub
przebywających na urlopie wychowawczym w rozumieniu ustawy z dnia 26.06.1974 - Kodeks Pracy oraz 26 osób pracujących (24K,
2M) sprawujących opiekę nad dziećmi do lat 3. Opieką w żłobku zostanie objętych 32 dzieci w wieku od 20 tygodnia życia do 3 lat
rodziców/pełnoprawnych opiekunów objętych wsparciem w P.</t>
  </si>
  <si>
    <t>ul. 11 Listopada 85                                         05-091 Ząbki</t>
  </si>
  <si>
    <t>RPMA.08.03.02-14-b167/18</t>
  </si>
  <si>
    <t>Żłobek "Marzenia do spełnienia" w Warszawie (Białołęka) - nowe miejsca opieki dla dzieci do 3 roku życia szansą rozwoju
zawodowego dla opiekunów</t>
  </si>
  <si>
    <t>Grupę docelową P. stanowi 32 rodziców/pełnoprawnych opiekunów dzieci do lat 3 (28K, 4M) uczących się, pracujących lub
zamieszkujących na obszarze gmin Warszawa-Białołęka, Marki, Nieporęt i Jabłonna w rozumieniu Kodeksu Cywilnego (woj.
mazowieckie [KFa13] - obszar ZIT WOF [KFzit2]), w tym 10 osób bezrobotnych lub biernych zawodowo (8K, 2M) pozostających poza
rynkiem pracy ze względu na obowiązek opieki nad dziećmi do lat 3, w tym osób, które przerwały karierę zawodową ze względu na
urodzenie dziecka lub przebywających na urlopie wychowawczym w rozumieniu ustawy z dnia 26.06.1974 - Kodeks Pracy oraz 22
osoby pracujące (20K, 2M) sprawujące opiekę nad dziećmi do lat 3. Opieką w żłobku zostanie objętych 32 dzieci w wieku od 20
tygodnia życia do 3 lat rodziców/pełnoprawnych opiekunów objętych wsparciem w P.</t>
  </si>
  <si>
    <t>RPMA.08.03.02-14-b270/18</t>
  </si>
  <si>
    <t>Rodzice w pracy - dzieci w żłobku Planeta Urwisów na Bemowie</t>
  </si>
  <si>
    <t>ul. A. Gajkowicza 11/3             03-562 Warszawa</t>
  </si>
  <si>
    <t>31.12.2020</t>
  </si>
  <si>
    <t>Wsparciem objęte zostanie 16 os.fiz. z obszaru ZIT WOF, tj.które uczą się, pracują,zamieszkują na obszarze WOF w rozumieniu przepisów
KC, sprawujące opiekę nad dziećmi do lat3 (1M/15K), którym umożliwiony zostanie powrót na r.pracy przez utworzenie 16 miejsc w żłobku
na BEMOWIE, w tym dla 5 os. bez zatrudnienia/na url.wychowawczym oraz 11os. powracających na r.pracy po urlopach
macierz.,rodzicielskim.
&gt;&gt;Wg.Strategii ZITWOF liczba dostępnych m-c na ww.obszarze jest niższa niż zidentyfikowane zapotrzeb. =BEMOWO=9,9% (Analiza
dostępności w ZIT wg. Zał.nr 9 do Regul.konkursu) +Zob.też opis w C2.1.2dot.ZIT WOF + wg.URZĄD W-wy, IX.2018,czeka na żł.na 849 os.
&gt;&gt;Kobietom trudniej jest powrócić na r. pracy po przerwie zw. z opieką. Projekt odzw.istniejące proporcje K/M w WOF w bad.GD.</t>
  </si>
  <si>
    <t>RPMA.08.03.02-14-b276/18</t>
  </si>
  <si>
    <t>Mega IT Sp. z o.o.</t>
  </si>
  <si>
    <t>Nowe Jaśki w Warszawie!</t>
  </si>
  <si>
    <t>30.09.2021</t>
  </si>
  <si>
    <t>Aleje Jerozolimskie 85/21             02-001 Warszawa</t>
  </si>
  <si>
    <t>Gr. doc. projektu stanowią K (min. 50 os.) zamieszkujące, uczące się lub pracujące (w rozumieniu KC) na terenie m.st.Warszawy (woj.
mazowieckie) lub 6 gm. ościennych (Marki, Ząbki, Zielonka, Łomianki, Jabłonna, Nieporęt) przynależnych do WOF (kryt. zgodności ze
strategią ZIT WOF nr 4), które powracają na rynek pracy po przerwie związanej z urodzeniem i/lub wychowaniem dzieci, w tym: -
os.bezrobotne lub bierne zawodowo pozostające poza rynkiem pracy ze względu na obowiązek opieki nad dziećmi do lat 3, w tym os.,
które przerwały karierę zawodową ze względu na urodzenie dziecka lub przebywających na urlopie wychowawczym w rozumieniu ustawy
z dn. 26.06.1974 r. (KC) – 10 os.; - os.pracujące, sprawujące opiekę nad dziećmi do lat 3 – 40 os. Brak możliwości zapewniania
odpowiedniej opieki dla dzieci do lat 3 w wielu przypadkach uniemożliwia powrót na rynek pracy, w szczególności K, które ze względów
społ.-kulturowych najczęściej zajmują się dziećmi w tym okresie. K bardziej niż M zagrożone są bezrobociem.</t>
  </si>
  <si>
    <r>
      <rPr>
        <sz val="8"/>
        <rFont val="Arial"/>
        <family val="2"/>
      </rPr>
      <t xml:space="preserve">Grupą docelową (GD) - 345(340K/5M) mieszkańców obsz. ZIT WOF (kryt.form. ZIT 1,2, kryt . mer 5) w roz. K.C w tym 100(99K/1M)
posiadających min. 1 dziecko do lat 3, osób pracujących powracających na rynek pracy po urlopach macierzyń., rodzicielsk., którym w
okresie opieki nad dzieckiem kończy się umowa o pracę, zatrudnionych na czas określony, pracujących, będących w czasie przerwy
związanej z urlopem macierzyńskim, rodzicielskim w rozumieniu K.P. i 245 (241K/4M) osób bezrobotnych lub biernych zawodowo,
pozostających poza rynkiem pracy ze względu na obowiązek opieki na dziećmi do lat 3, w tym </t>
    </r>
    <r>
      <rPr>
        <sz val="8"/>
        <color indexed="8"/>
        <rFont val="Arial"/>
        <family val="2"/>
      </rPr>
      <t>os. które przerwały karierę zaw. ze
względu na ur dziecka lub przebywają na urlopie wych.zgodnie z KP.                                         Grupa docelowa (GD) - 345(340K/5M) mieszkańców obszaru ZIT WOF (kryt.form. ZIT 1,2, kryt . mer 5) w roz. K.C w tym 100(99K/1M)
posiadających min. 1 dziecko do lat 3, osób które wykonują pracę, za którą otrzymują wynagrodzenie, z której czerpią zyski lub korzyści
rodzinne lub osoby posiadające zatrudnienie lub prowadzące działalność na własny rachunek, które chwilowo nie pracowały ze względu
na np. chorobę, urlop, spór pracowniczy czy kształcenie się lub szkolenie, osoby przebywające na urlopie macierzyńskim/rodzicielskim i
245 (241K/4M) osób bezrobotnych lub biernych zawodowo, pozostających poza rynkiem pracy ze względu na obowiązek opieki na
dziećmi do lat 3, w tym os. które przerwały karierę zaw. ze względu na urodzenie dziecka lub przebywają na urlopie wychowawczym
zgodnie z KP.</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</si>
</sst>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d/mmm/yyyy"/>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415]d\ mmmm\ yyyy"/>
    <numFmt numFmtId="170" formatCode="yyyy/mm/dd;@"/>
    <numFmt numFmtId="171" formatCode="#,##0.00\ &quot;zł&quot;"/>
  </numFmts>
  <fonts count="50">
    <font>
      <sz val="11"/>
      <color indexed="8"/>
      <name val="Czcionka tekstu podstawowego"/>
      <family val="2"/>
    </font>
    <font>
      <sz val="11"/>
      <color indexed="8"/>
      <name val="Calibri"/>
      <family val="2"/>
    </font>
    <font>
      <sz val="10"/>
      <name val="Arial"/>
      <family val="2"/>
    </font>
    <font>
      <sz val="8"/>
      <name val="Czcionka tekstu podstawowego"/>
      <family val="2"/>
    </font>
    <font>
      <u val="single"/>
      <sz val="11"/>
      <color indexed="12"/>
      <name val="Czcionka tekstu podstawowego"/>
      <family val="2"/>
    </font>
    <font>
      <u val="single"/>
      <sz val="11"/>
      <color indexed="36"/>
      <name val="Czcionka tekstu podstawowego"/>
      <family val="2"/>
    </font>
    <font>
      <sz val="11"/>
      <color indexed="8"/>
      <name val="Arial"/>
      <family val="2"/>
    </font>
    <font>
      <b/>
      <sz val="8"/>
      <name val="Arial"/>
      <family val="2"/>
    </font>
    <font>
      <b/>
      <sz val="8"/>
      <color indexed="8"/>
      <name val="Arial"/>
      <family val="2"/>
    </font>
    <font>
      <sz val="8"/>
      <name val="Arial"/>
      <family val="2"/>
    </font>
    <font>
      <sz val="8"/>
      <color indexed="8"/>
      <name val="Arial"/>
      <family val="2"/>
    </font>
    <font>
      <b/>
      <sz val="11"/>
      <name val="Arial"/>
      <family val="2"/>
    </font>
    <font>
      <b/>
      <sz val="14"/>
      <color indexed="8"/>
      <name val="Arial"/>
      <family val="2"/>
    </font>
    <font>
      <sz val="9"/>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10"/>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style="medium"/>
      <bottom>
        <color indexed="63"/>
      </bottom>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2" fillId="0" borderId="0">
      <alignment/>
      <protection/>
    </xf>
    <xf numFmtId="0" fontId="43"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66">
    <xf numFmtId="0" fontId="0" fillId="0" borderId="0" xfId="0" applyAlignment="1">
      <alignment/>
    </xf>
    <xf numFmtId="0" fontId="6" fillId="0" borderId="0" xfId="0" applyFont="1" applyAlignment="1">
      <alignment/>
    </xf>
    <xf numFmtId="0" fontId="6" fillId="0" borderId="0" xfId="0" applyFont="1" applyBorder="1" applyAlignment="1">
      <alignment/>
    </xf>
    <xf numFmtId="49" fontId="10" fillId="0" borderId="0" xfId="0" applyNumberFormat="1" applyFont="1" applyBorder="1" applyAlignment="1">
      <alignment horizontal="center" vertical="center" wrapText="1"/>
    </xf>
    <xf numFmtId="14" fontId="10" fillId="0" borderId="0" xfId="0" applyNumberFormat="1" applyFont="1" applyBorder="1" applyAlignment="1">
      <alignment horizontal="center" vertical="center" wrapText="1"/>
    </xf>
    <xf numFmtId="14" fontId="6" fillId="0" borderId="0" xfId="0" applyNumberFormat="1" applyFont="1" applyBorder="1" applyAlignment="1">
      <alignment/>
    </xf>
    <xf numFmtId="14" fontId="6" fillId="0" borderId="0" xfId="0" applyNumberFormat="1" applyFont="1" applyAlignment="1">
      <alignment/>
    </xf>
    <xf numFmtId="0" fontId="6" fillId="0" borderId="0" xfId="0" applyFont="1" applyAlignment="1">
      <alignment horizontal="left" vertical="top"/>
    </xf>
    <xf numFmtId="49" fontId="10" fillId="0" borderId="0" xfId="0" applyNumberFormat="1" applyFont="1" applyBorder="1" applyAlignment="1">
      <alignment horizontal="left" vertical="top" wrapText="1"/>
    </xf>
    <xf numFmtId="0" fontId="6" fillId="0" borderId="0" xfId="0" applyFont="1" applyBorder="1" applyAlignment="1">
      <alignment horizontal="left" vertical="top"/>
    </xf>
    <xf numFmtId="49" fontId="10" fillId="0" borderId="0" xfId="0" applyNumberFormat="1"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Alignment="1">
      <alignment horizontal="left" vertical="center"/>
    </xf>
    <xf numFmtId="4" fontId="10" fillId="0" borderId="0" xfId="0" applyNumberFormat="1" applyFont="1" applyBorder="1" applyAlignment="1">
      <alignment horizontal="right" vertical="center" wrapText="1"/>
    </xf>
    <xf numFmtId="4" fontId="6" fillId="0" borderId="0" xfId="0" applyNumberFormat="1" applyFont="1" applyBorder="1" applyAlignment="1">
      <alignment horizontal="right" vertical="center"/>
    </xf>
    <xf numFmtId="4" fontId="6" fillId="0" borderId="0" xfId="0" applyNumberFormat="1" applyFont="1" applyAlignment="1">
      <alignment horizontal="right" vertical="center"/>
    </xf>
    <xf numFmtId="0" fontId="9" fillId="33" borderId="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6" fillId="34" borderId="0" xfId="0" applyFont="1" applyFill="1" applyAlignment="1">
      <alignment/>
    </xf>
    <xf numFmtId="0" fontId="10" fillId="0" borderId="11" xfId="0" applyFont="1" applyFill="1" applyBorder="1" applyAlignment="1">
      <alignment horizontal="center" vertical="center" wrapText="1"/>
    </xf>
    <xf numFmtId="0" fontId="12" fillId="0" borderId="13" xfId="0" applyFont="1" applyFill="1" applyBorder="1" applyAlignment="1">
      <alignment horizontal="left"/>
    </xf>
    <xf numFmtId="0" fontId="6" fillId="0" borderId="14" xfId="0" applyFont="1" applyFill="1" applyBorder="1" applyAlignment="1">
      <alignment/>
    </xf>
    <xf numFmtId="0" fontId="7" fillId="0" borderId="10" xfId="0" applyFont="1" applyFill="1" applyBorder="1" applyAlignment="1">
      <alignment horizontal="center" vertical="center" wrapText="1"/>
    </xf>
    <xf numFmtId="0" fontId="8" fillId="0" borderId="10" xfId="52" applyFont="1" applyFill="1" applyBorder="1" applyAlignment="1">
      <alignment horizontal="center" vertical="center" wrapText="1"/>
      <protection/>
    </xf>
    <xf numFmtId="4" fontId="8" fillId="0" borderId="10" xfId="61" applyNumberFormat="1"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4" fontId="10" fillId="0" borderId="10" xfId="61" applyNumberFormat="1" applyFont="1" applyFill="1" applyBorder="1" applyAlignment="1">
      <alignment horizontal="center" vertical="center" wrapText="1"/>
    </xf>
    <xf numFmtId="0" fontId="9" fillId="0" borderId="10" xfId="0" applyFont="1" applyFill="1" applyBorder="1" applyAlignment="1" quotePrefix="1">
      <alignment horizontal="center" vertical="center" wrapText="1"/>
    </xf>
    <xf numFmtId="14" fontId="9" fillId="0" borderId="10" xfId="0"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9" fillId="0" borderId="10" xfId="52" applyFont="1" applyFill="1" applyBorder="1" applyAlignment="1">
      <alignment horizontal="center" vertical="center" wrapText="1"/>
      <protection/>
    </xf>
    <xf numFmtId="3" fontId="9" fillId="0" borderId="10" xfId="52" applyNumberFormat="1" applyFont="1" applyFill="1" applyBorder="1" applyAlignment="1">
      <alignment horizontal="center" vertical="center" wrapText="1"/>
      <protection/>
    </xf>
    <xf numFmtId="0" fontId="13" fillId="0" borderId="10" xfId="0" applyFont="1" applyFill="1" applyBorder="1" applyAlignment="1">
      <alignment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4" fontId="13"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4" fontId="10" fillId="0" borderId="10" xfId="61" applyNumberFormat="1" applyFont="1" applyFill="1" applyBorder="1" applyAlignment="1">
      <alignment horizontal="center" vertical="center"/>
    </xf>
    <xf numFmtId="0" fontId="9" fillId="0" borderId="10" xfId="0" applyFont="1" applyFill="1" applyBorder="1" applyAlignment="1">
      <alignment horizontal="center" vertical="center"/>
    </xf>
    <xf numFmtId="14" fontId="9" fillId="0" borderId="10" xfId="0" applyNumberFormat="1" applyFont="1" applyFill="1" applyBorder="1" applyAlignment="1">
      <alignment horizontal="center" vertical="center"/>
    </xf>
    <xf numFmtId="14" fontId="10" fillId="0" borderId="10" xfId="0" applyNumberFormat="1" applyFont="1" applyFill="1" applyBorder="1" applyAlignment="1">
      <alignment horizontal="center" vertical="center"/>
    </xf>
    <xf numFmtId="0" fontId="9" fillId="0" borderId="10" xfId="0" applyFont="1" applyFill="1" applyBorder="1" applyAlignment="1">
      <alignment horizontal="left" vertical="center" wrapText="1"/>
    </xf>
    <xf numFmtId="3" fontId="10" fillId="0" borderId="10" xfId="0" applyNumberFormat="1" applyFont="1" applyFill="1" applyBorder="1" applyAlignment="1">
      <alignment horizontal="center" vertical="center"/>
    </xf>
    <xf numFmtId="3" fontId="9" fillId="0" borderId="11" xfId="0" applyNumberFormat="1" applyFont="1" applyFill="1" applyBorder="1" applyAlignment="1">
      <alignment horizontal="center" vertical="center" wrapText="1"/>
    </xf>
    <xf numFmtId="4" fontId="10" fillId="0" borderId="11" xfId="61" applyNumberFormat="1" applyFont="1" applyFill="1" applyBorder="1" applyAlignment="1">
      <alignment horizontal="center" vertical="center"/>
    </xf>
    <xf numFmtId="0" fontId="9" fillId="0" borderId="11" xfId="0" applyFont="1" applyFill="1" applyBorder="1" applyAlignment="1">
      <alignment horizontal="center" vertical="center"/>
    </xf>
    <xf numFmtId="14" fontId="9" fillId="0" borderId="11" xfId="0" applyNumberFormat="1" applyFont="1" applyFill="1" applyBorder="1" applyAlignment="1">
      <alignment horizontal="center" vertical="center"/>
    </xf>
    <xf numFmtId="14" fontId="10"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4" fontId="10" fillId="0" borderId="12" xfId="61" applyNumberFormat="1" applyFont="1" applyFill="1" applyBorder="1" applyAlignment="1">
      <alignment horizontal="center" vertical="center"/>
    </xf>
    <xf numFmtId="0" fontId="9" fillId="0" borderId="12" xfId="0" applyFont="1" applyFill="1" applyBorder="1" applyAlignment="1">
      <alignment horizontal="center" vertical="center"/>
    </xf>
    <xf numFmtId="14" fontId="9" fillId="0" borderId="12" xfId="0" applyNumberFormat="1" applyFont="1" applyFill="1" applyBorder="1" applyAlignment="1">
      <alignment horizontal="center" vertical="center"/>
    </xf>
    <xf numFmtId="14" fontId="10" fillId="0" borderId="12" xfId="0" applyNumberFormat="1" applyFont="1" applyFill="1" applyBorder="1" applyAlignment="1">
      <alignment horizontal="center" vertical="center"/>
    </xf>
    <xf numFmtId="0" fontId="6" fillId="0" borderId="0" xfId="0" applyFont="1" applyFill="1" applyAlignment="1">
      <alignment/>
    </xf>
    <xf numFmtId="0" fontId="49"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left" vertical="top" wrapText="1"/>
    </xf>
    <xf numFmtId="0" fontId="6" fillId="0" borderId="14" xfId="0" applyFont="1" applyFill="1" applyBorder="1" applyAlignment="1">
      <alignment horizontal="left" vertical="top"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25"/>
  <sheetViews>
    <sheetView tabSelected="1" view="pageLayout" zoomScaleNormal="110" zoomScaleSheetLayoutView="85" workbookViewId="0" topLeftCell="A12">
      <selection activeCell="B12" sqref="B12"/>
    </sheetView>
  </sheetViews>
  <sheetFormatPr defaultColWidth="8.796875" defaultRowHeight="14.25"/>
  <cols>
    <col min="1" max="1" width="2.59765625" style="1" customWidth="1"/>
    <col min="2" max="2" width="4.09765625" style="1" customWidth="1"/>
    <col min="3" max="3" width="23.3984375" style="12" customWidth="1"/>
    <col min="4" max="4" width="20.5" style="12" customWidth="1"/>
    <col min="5" max="5" width="21.69921875" style="12" customWidth="1"/>
    <col min="6" max="6" width="19.09765625" style="12" customWidth="1"/>
    <col min="7" max="7" width="12.5" style="1" customWidth="1"/>
    <col min="8" max="8" width="14.59765625" style="15" bestFit="1" customWidth="1"/>
    <col min="9" max="9" width="13.19921875" style="1" customWidth="1"/>
    <col min="10" max="10" width="34.8984375" style="7" customWidth="1"/>
    <col min="11" max="11" width="10.69921875" style="6" customWidth="1"/>
    <col min="12" max="12" width="57.69921875" style="7" customWidth="1"/>
    <col min="13" max="14" width="13" style="1" customWidth="1"/>
    <col min="15" max="16384" width="9" style="1" customWidth="1"/>
  </cols>
  <sheetData>
    <row r="1" spans="2:14" ht="79.5" customHeight="1" thickBot="1">
      <c r="B1" s="62" t="s">
        <v>18</v>
      </c>
      <c r="C1" s="63"/>
      <c r="D1" s="63"/>
      <c r="E1" s="63"/>
      <c r="F1" s="63"/>
      <c r="G1" s="63"/>
      <c r="H1" s="63"/>
      <c r="I1" s="63"/>
      <c r="J1" s="64"/>
      <c r="K1" s="63"/>
      <c r="L1" s="65"/>
      <c r="M1" s="22" t="s">
        <v>12</v>
      </c>
      <c r="N1" s="23"/>
    </row>
    <row r="2" spans="2:14" ht="45" customHeight="1" thickBot="1">
      <c r="B2" s="24" t="s">
        <v>0</v>
      </c>
      <c r="C2" s="25" t="s">
        <v>10</v>
      </c>
      <c r="D2" s="25" t="s">
        <v>2</v>
      </c>
      <c r="E2" s="25" t="s">
        <v>1</v>
      </c>
      <c r="F2" s="24" t="s">
        <v>3</v>
      </c>
      <c r="G2" s="24" t="s">
        <v>4</v>
      </c>
      <c r="H2" s="26" t="s">
        <v>9</v>
      </c>
      <c r="I2" s="24" t="s">
        <v>5</v>
      </c>
      <c r="J2" s="24" t="s">
        <v>6</v>
      </c>
      <c r="K2" s="27" t="s">
        <v>7</v>
      </c>
      <c r="L2" s="24" t="s">
        <v>8</v>
      </c>
      <c r="M2" s="28" t="s">
        <v>11</v>
      </c>
      <c r="N2" s="28" t="s">
        <v>13</v>
      </c>
    </row>
    <row r="3" spans="1:14" s="20" customFormat="1" ht="288.75" customHeight="1" thickBot="1">
      <c r="A3" s="60"/>
      <c r="B3" s="17">
        <v>1</v>
      </c>
      <c r="C3" s="17" t="s">
        <v>19</v>
      </c>
      <c r="D3" s="17" t="s">
        <v>14</v>
      </c>
      <c r="E3" s="29" t="s">
        <v>20</v>
      </c>
      <c r="F3" s="17" t="s">
        <v>17</v>
      </c>
      <c r="G3" s="30">
        <v>224431440</v>
      </c>
      <c r="H3" s="31">
        <v>12829740.63</v>
      </c>
      <c r="I3" s="17">
        <v>134</v>
      </c>
      <c r="J3" s="32" t="s">
        <v>16</v>
      </c>
      <c r="K3" s="33" t="s">
        <v>21</v>
      </c>
      <c r="L3" s="61" t="s">
        <v>78</v>
      </c>
      <c r="M3" s="34" t="s">
        <v>22</v>
      </c>
      <c r="N3" s="34" t="s">
        <v>23</v>
      </c>
    </row>
    <row r="4" spans="1:14" s="20" customFormat="1" ht="282.75" customHeight="1" thickBot="1">
      <c r="A4" s="60"/>
      <c r="B4" s="17">
        <v>2</v>
      </c>
      <c r="C4" s="17" t="s">
        <v>24</v>
      </c>
      <c r="D4" s="17" t="s">
        <v>25</v>
      </c>
      <c r="E4" s="35" t="s">
        <v>26</v>
      </c>
      <c r="F4" s="35" t="s">
        <v>27</v>
      </c>
      <c r="G4" s="36">
        <v>883750040</v>
      </c>
      <c r="H4" s="31">
        <v>673649.15</v>
      </c>
      <c r="I4" s="17">
        <v>134.5</v>
      </c>
      <c r="J4" s="17" t="str">
        <f>J3</f>
        <v>Opieka nad dziećmi w wieku do lat 3 oraz ułatwianie powrotu do aktywności zawodowej. </v>
      </c>
      <c r="K4" s="33" t="s">
        <v>28</v>
      </c>
      <c r="L4" s="17" t="s">
        <v>30</v>
      </c>
      <c r="M4" s="34" t="s">
        <v>29</v>
      </c>
      <c r="N4" s="34" t="s">
        <v>23</v>
      </c>
    </row>
    <row r="5" spans="1:14" s="20" customFormat="1" ht="228" customHeight="1" thickBot="1">
      <c r="A5" s="60"/>
      <c r="B5" s="17">
        <v>3</v>
      </c>
      <c r="C5" s="37" t="s">
        <v>31</v>
      </c>
      <c r="D5" s="38" t="s">
        <v>32</v>
      </c>
      <c r="E5" s="38" t="s">
        <v>33</v>
      </c>
      <c r="F5" s="38" t="s">
        <v>36</v>
      </c>
      <c r="G5" s="39">
        <v>227358888</v>
      </c>
      <c r="H5" s="40">
        <v>3589975.93</v>
      </c>
      <c r="I5" s="17">
        <v>135</v>
      </c>
      <c r="J5" s="17" t="str">
        <f>J4</f>
        <v>Opieka nad dziećmi w wieku do lat 3 oraz ułatwianie powrotu do aktywności zawodowej. </v>
      </c>
      <c r="K5" s="33" t="s">
        <v>21</v>
      </c>
      <c r="L5" s="29" t="s">
        <v>37</v>
      </c>
      <c r="M5" s="34" t="s">
        <v>34</v>
      </c>
      <c r="N5" s="41" t="s">
        <v>35</v>
      </c>
    </row>
    <row r="6" spans="2:14" ht="297" customHeight="1" thickBot="1">
      <c r="B6" s="17">
        <v>4</v>
      </c>
      <c r="C6" s="29" t="s">
        <v>38</v>
      </c>
      <c r="D6" s="17" t="s">
        <v>39</v>
      </c>
      <c r="E6" s="17" t="s">
        <v>40</v>
      </c>
      <c r="F6" s="17" t="s">
        <v>45</v>
      </c>
      <c r="G6" s="30">
        <v>697170220</v>
      </c>
      <c r="H6" s="42">
        <v>529865</v>
      </c>
      <c r="I6" s="43">
        <v>123.5</v>
      </c>
      <c r="J6" s="46" t="str">
        <f>J3</f>
        <v>Opieka nad dziećmi w wieku do lat 3 oraz ułatwianie powrotu do aktywności zawodowej. </v>
      </c>
      <c r="K6" s="44" t="s">
        <v>43</v>
      </c>
      <c r="L6" s="17" t="s">
        <v>44</v>
      </c>
      <c r="M6" s="45" t="s">
        <v>41</v>
      </c>
      <c r="N6" s="45" t="s">
        <v>42</v>
      </c>
    </row>
    <row r="7" spans="2:14" ht="310.5" customHeight="1" thickBot="1">
      <c r="B7" s="17">
        <v>5</v>
      </c>
      <c r="C7" s="29" t="s">
        <v>46</v>
      </c>
      <c r="D7" s="17" t="str">
        <f>D6</f>
        <v>Centrum Maluszka Ewa Korzybska</v>
      </c>
      <c r="E7" s="17" t="s">
        <v>47</v>
      </c>
      <c r="F7" s="17" t="str">
        <f>F6</f>
        <v>ul. Safony 1                                 03-642 Warszawa</v>
      </c>
      <c r="G7" s="47">
        <v>697170220</v>
      </c>
      <c r="H7" s="42">
        <v>531286.25</v>
      </c>
      <c r="I7" s="43">
        <v>125</v>
      </c>
      <c r="J7" s="17" t="str">
        <f>J3</f>
        <v>Opieka nad dziećmi w wieku do lat 3 oraz ułatwianie powrotu do aktywności zawodowej. </v>
      </c>
      <c r="K7" s="44" t="s">
        <v>43</v>
      </c>
      <c r="L7" s="17" t="s">
        <v>48</v>
      </c>
      <c r="M7" s="45" t="s">
        <v>41</v>
      </c>
      <c r="N7" s="45" t="s">
        <v>42</v>
      </c>
    </row>
    <row r="8" spans="2:14" ht="409.5" customHeight="1" thickBot="1">
      <c r="B8" s="41">
        <v>6</v>
      </c>
      <c r="C8" s="29" t="s">
        <v>49</v>
      </c>
      <c r="D8" s="17" t="s">
        <v>51</v>
      </c>
      <c r="E8" s="29" t="s">
        <v>52</v>
      </c>
      <c r="F8" s="29" t="s">
        <v>56</v>
      </c>
      <c r="G8" s="30">
        <v>509472906</v>
      </c>
      <c r="H8" s="42">
        <v>856618.62</v>
      </c>
      <c r="I8" s="43">
        <v>119</v>
      </c>
      <c r="J8" s="17" t="str">
        <f>J3</f>
        <v>Opieka nad dziećmi w wieku do lat 3 oraz ułatwianie powrotu do aktywności zawodowej. </v>
      </c>
      <c r="K8" s="44" t="s">
        <v>50</v>
      </c>
      <c r="L8" s="17" t="s">
        <v>55</v>
      </c>
      <c r="M8" s="45" t="s">
        <v>53</v>
      </c>
      <c r="N8" s="45" t="s">
        <v>54</v>
      </c>
    </row>
    <row r="9" spans="2:14" ht="294" customHeight="1" thickBot="1">
      <c r="B9" s="41">
        <v>7</v>
      </c>
      <c r="C9" s="29" t="s">
        <v>57</v>
      </c>
      <c r="D9" s="17" t="s">
        <v>58</v>
      </c>
      <c r="E9" s="29" t="s">
        <v>59</v>
      </c>
      <c r="F9" s="29" t="s">
        <v>63</v>
      </c>
      <c r="G9" s="30">
        <v>608296245</v>
      </c>
      <c r="H9" s="42">
        <v>1881843.6</v>
      </c>
      <c r="I9" s="43">
        <v>120.5</v>
      </c>
      <c r="J9" s="17" t="s">
        <v>16</v>
      </c>
      <c r="K9" s="44" t="s">
        <v>61</v>
      </c>
      <c r="L9" s="17" t="s">
        <v>62</v>
      </c>
      <c r="M9" s="45" t="s">
        <v>60</v>
      </c>
      <c r="N9" s="45" t="s">
        <v>23</v>
      </c>
    </row>
    <row r="10" spans="2:14" ht="341.25" customHeight="1" thickBot="1">
      <c r="B10" s="41">
        <v>8</v>
      </c>
      <c r="C10" s="21" t="s">
        <v>64</v>
      </c>
      <c r="D10" s="18" t="str">
        <f>D9</f>
        <v>Marzenia do Spełnienia Sp. z o.o.</v>
      </c>
      <c r="E10" s="21" t="s">
        <v>65</v>
      </c>
      <c r="F10" s="21" t="str">
        <f>F9</f>
        <v>ul. 11 Listopada 85                                         05-091 Ząbki</v>
      </c>
      <c r="G10" s="48">
        <f>G9</f>
        <v>608296245</v>
      </c>
      <c r="H10" s="49">
        <v>1910643.6</v>
      </c>
      <c r="I10" s="50">
        <v>126</v>
      </c>
      <c r="J10" s="18" t="s">
        <v>16</v>
      </c>
      <c r="K10" s="51" t="s">
        <v>61</v>
      </c>
      <c r="L10" s="18" t="s">
        <v>66</v>
      </c>
      <c r="M10" s="52" t="s">
        <v>60</v>
      </c>
      <c r="N10" s="52" t="s">
        <v>23</v>
      </c>
    </row>
    <row r="11" spans="2:14" ht="343.5" customHeight="1" thickBot="1">
      <c r="B11" s="53">
        <v>9</v>
      </c>
      <c r="C11" s="54" t="s">
        <v>67</v>
      </c>
      <c r="D11" s="19" t="s">
        <v>15</v>
      </c>
      <c r="E11" s="54" t="s">
        <v>68</v>
      </c>
      <c r="F11" s="54" t="s">
        <v>69</v>
      </c>
      <c r="G11" s="55">
        <v>505988007</v>
      </c>
      <c r="H11" s="56">
        <v>531829.9</v>
      </c>
      <c r="I11" s="57">
        <v>129.5</v>
      </c>
      <c r="J11" s="19" t="s">
        <v>16</v>
      </c>
      <c r="K11" s="58" t="s">
        <v>50</v>
      </c>
      <c r="L11" s="19" t="s">
        <v>71</v>
      </c>
      <c r="M11" s="59" t="s">
        <v>21</v>
      </c>
      <c r="N11" s="59" t="s">
        <v>70</v>
      </c>
    </row>
    <row r="12" spans="2:14" ht="393.75" customHeight="1" thickBot="1">
      <c r="B12" s="41">
        <v>10</v>
      </c>
      <c r="C12" s="17" t="s">
        <v>72</v>
      </c>
      <c r="D12" s="17" t="s">
        <v>73</v>
      </c>
      <c r="E12" s="29" t="s">
        <v>74</v>
      </c>
      <c r="F12" s="29" t="s">
        <v>76</v>
      </c>
      <c r="G12" s="30">
        <v>517232480</v>
      </c>
      <c r="H12" s="42">
        <v>2095442.57</v>
      </c>
      <c r="I12" s="43">
        <v>127</v>
      </c>
      <c r="J12" s="17" t="s">
        <v>16</v>
      </c>
      <c r="K12" s="44" t="s">
        <v>50</v>
      </c>
      <c r="L12" s="29" t="s">
        <v>77</v>
      </c>
      <c r="M12" s="45" t="s">
        <v>60</v>
      </c>
      <c r="N12" s="45" t="s">
        <v>75</v>
      </c>
    </row>
    <row r="13" spans="1:12" ht="14.25">
      <c r="A13" s="2"/>
      <c r="B13" s="2"/>
      <c r="C13" s="10"/>
      <c r="D13" s="10"/>
      <c r="E13" s="10"/>
      <c r="F13" s="10"/>
      <c r="G13" s="3"/>
      <c r="H13" s="13"/>
      <c r="I13" s="3"/>
      <c r="J13" s="8"/>
      <c r="K13" s="4"/>
      <c r="L13" s="16"/>
    </row>
    <row r="14" spans="1:12" ht="14.25">
      <c r="A14" s="2"/>
      <c r="B14" s="2"/>
      <c r="C14" s="10"/>
      <c r="D14" s="10"/>
      <c r="E14" s="10"/>
      <c r="F14" s="10"/>
      <c r="G14" s="3"/>
      <c r="H14" s="13"/>
      <c r="I14" s="3"/>
      <c r="J14" s="8"/>
      <c r="K14" s="4"/>
      <c r="L14" s="8"/>
    </row>
    <row r="15" spans="1:12" ht="14.25">
      <c r="A15" s="2"/>
      <c r="B15" s="2"/>
      <c r="C15" s="10"/>
      <c r="D15" s="10"/>
      <c r="E15" s="10"/>
      <c r="F15" s="10"/>
      <c r="G15" s="3"/>
      <c r="H15" s="13"/>
      <c r="I15" s="3"/>
      <c r="J15" s="8"/>
      <c r="K15" s="4"/>
      <c r="L15" s="8"/>
    </row>
    <row r="16" spans="1:12" ht="14.25">
      <c r="A16" s="2"/>
      <c r="B16" s="2"/>
      <c r="C16" s="10"/>
      <c r="D16" s="10"/>
      <c r="E16" s="10"/>
      <c r="F16" s="10"/>
      <c r="G16" s="3"/>
      <c r="H16" s="13"/>
      <c r="I16" s="3"/>
      <c r="J16" s="8"/>
      <c r="K16" s="4"/>
      <c r="L16" s="8"/>
    </row>
    <row r="17" spans="1:12" ht="14.25">
      <c r="A17" s="2"/>
      <c r="B17" s="2"/>
      <c r="C17" s="10"/>
      <c r="D17" s="10"/>
      <c r="E17" s="10"/>
      <c r="F17" s="10"/>
      <c r="G17" s="3"/>
      <c r="H17" s="13"/>
      <c r="I17" s="3"/>
      <c r="J17" s="8"/>
      <c r="K17" s="4"/>
      <c r="L17" s="8"/>
    </row>
    <row r="18" spans="1:12" ht="14.25">
      <c r="A18" s="2"/>
      <c r="B18" s="2"/>
      <c r="C18" s="10"/>
      <c r="D18" s="10"/>
      <c r="E18" s="10"/>
      <c r="F18" s="10"/>
      <c r="G18" s="3"/>
      <c r="H18" s="13"/>
      <c r="I18" s="3"/>
      <c r="J18" s="8"/>
      <c r="K18" s="4"/>
      <c r="L18" s="8"/>
    </row>
    <row r="19" spans="1:12" ht="14.25">
      <c r="A19" s="2"/>
      <c r="B19" s="2"/>
      <c r="C19" s="10"/>
      <c r="D19" s="10"/>
      <c r="E19" s="10"/>
      <c r="F19" s="10"/>
      <c r="G19" s="3"/>
      <c r="H19" s="13"/>
      <c r="I19" s="3"/>
      <c r="J19" s="8"/>
      <c r="K19" s="4"/>
      <c r="L19" s="8"/>
    </row>
    <row r="20" spans="1:12" ht="14.25">
      <c r="A20" s="2"/>
      <c r="B20" s="2"/>
      <c r="C20" s="10"/>
      <c r="D20" s="10"/>
      <c r="E20" s="10"/>
      <c r="F20" s="10"/>
      <c r="G20" s="3"/>
      <c r="H20" s="13"/>
      <c r="I20" s="3"/>
      <c r="J20" s="8"/>
      <c r="K20" s="4"/>
      <c r="L20" s="8"/>
    </row>
    <row r="21" spans="1:12" ht="14.25">
      <c r="A21" s="2"/>
      <c r="B21" s="2"/>
      <c r="C21" s="10"/>
      <c r="D21" s="10"/>
      <c r="E21" s="10"/>
      <c r="F21" s="10"/>
      <c r="G21" s="3"/>
      <c r="H21" s="13"/>
      <c r="I21" s="3"/>
      <c r="J21" s="8"/>
      <c r="K21" s="4"/>
      <c r="L21" s="8"/>
    </row>
    <row r="22" spans="1:12" ht="14.25">
      <c r="A22" s="2"/>
      <c r="B22" s="2"/>
      <c r="C22" s="11"/>
      <c r="D22" s="11"/>
      <c r="E22" s="11"/>
      <c r="F22" s="11"/>
      <c r="G22" s="2"/>
      <c r="H22" s="14"/>
      <c r="I22" s="2"/>
      <c r="J22" s="9"/>
      <c r="K22" s="5"/>
      <c r="L22" s="9"/>
    </row>
    <row r="23" spans="1:12" ht="14.25">
      <c r="A23" s="2"/>
      <c r="B23" s="2"/>
      <c r="C23" s="11"/>
      <c r="D23" s="11"/>
      <c r="E23" s="11"/>
      <c r="F23" s="11"/>
      <c r="G23" s="2"/>
      <c r="H23" s="14"/>
      <c r="I23" s="2"/>
      <c r="J23" s="9"/>
      <c r="K23" s="5"/>
      <c r="L23" s="9"/>
    </row>
    <row r="24" spans="1:12" ht="14.25">
      <c r="A24" s="2"/>
      <c r="B24" s="2"/>
      <c r="C24" s="11"/>
      <c r="D24" s="11"/>
      <c r="E24" s="11"/>
      <c r="F24" s="11"/>
      <c r="G24" s="2"/>
      <c r="H24" s="14"/>
      <c r="I24" s="2"/>
      <c r="J24" s="9"/>
      <c r="K24" s="5"/>
      <c r="L24" s="9"/>
    </row>
    <row r="25" spans="1:12" ht="14.25">
      <c r="A25" s="2"/>
      <c r="B25" s="2"/>
      <c r="C25" s="11"/>
      <c r="D25" s="11"/>
      <c r="E25" s="11"/>
      <c r="F25" s="11"/>
      <c r="G25" s="2"/>
      <c r="H25" s="14"/>
      <c r="I25" s="2"/>
      <c r="J25" s="9"/>
      <c r="K25" s="5"/>
      <c r="L25" s="9"/>
    </row>
  </sheetData>
  <sheetProtection/>
  <autoFilter ref="A2:L11"/>
  <mergeCells count="1">
    <mergeCell ref="B1:L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6" r:id="rId1"/>
  <headerFooter>
    <oddHeader>&amp;CStrona &amp;P&amp;R BAZA UMÓW 8.3.2 aktualna na dzień 31.10.2019 r.
</oddHeader>
  </headerFooter>
  <rowBreaks count="1" manualBreakCount="1">
    <brk id="6" min="1" max="1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KOP9</dc:creator>
  <cp:keywords/>
  <dc:description/>
  <cp:lastModifiedBy>Anna Gesek</cp:lastModifiedBy>
  <cp:lastPrinted>2019-10-31T10:12:07Z</cp:lastPrinted>
  <dcterms:created xsi:type="dcterms:W3CDTF">2010-07-16T12:41:40Z</dcterms:created>
  <dcterms:modified xsi:type="dcterms:W3CDTF">2019-10-31T10:12:26Z</dcterms:modified>
  <cp:category/>
  <cp:version/>
  <cp:contentType/>
  <cp:contentStatus/>
</cp:coreProperties>
</file>